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35" windowWidth="13455" windowHeight="12210"/>
  </bookViews>
  <sheets>
    <sheet name="3 x 3" sheetId="8" r:id="rId1"/>
  </sheets>
  <calcPr calcId="145621"/>
</workbook>
</file>

<file path=xl/calcChain.xml><?xml version="1.0" encoding="utf-8"?>
<calcChain xmlns="http://schemas.openxmlformats.org/spreadsheetml/2006/main">
  <c r="L15" i="8" l="1"/>
  <c r="L10" i="8"/>
  <c r="K15" i="8"/>
  <c r="K10" i="8"/>
  <c r="J15" i="8"/>
  <c r="J10" i="8"/>
  <c r="I15" i="8"/>
  <c r="I10" i="8"/>
  <c r="L18" i="8"/>
  <c r="L17" i="8"/>
  <c r="K18" i="8"/>
  <c r="K16" i="8"/>
  <c r="J18" i="8"/>
  <c r="J17" i="8"/>
  <c r="I18" i="8" s="1"/>
  <c r="K5" i="8" l="1"/>
  <c r="I5" i="8"/>
  <c r="L16" i="8"/>
  <c r="K17" i="8" s="1"/>
  <c r="L13" i="8"/>
  <c r="L12" i="8"/>
  <c r="K13" i="8" s="1"/>
  <c r="L11" i="8"/>
  <c r="K12" i="8" s="1"/>
  <c r="K11" i="8"/>
  <c r="L8" i="8"/>
  <c r="L7" i="8"/>
  <c r="K8" i="8" s="1"/>
  <c r="L6" i="8"/>
  <c r="K7" i="8" s="1"/>
  <c r="J16" i="8"/>
  <c r="I17" i="8" s="1"/>
  <c r="I16" i="8"/>
  <c r="J13" i="8"/>
  <c r="J12" i="8"/>
  <c r="I13" i="8" s="1"/>
  <c r="J11" i="8"/>
  <c r="I12" i="8" s="1"/>
  <c r="I11" i="8"/>
  <c r="J8" i="8"/>
  <c r="J7" i="8"/>
  <c r="I8" i="8" s="1"/>
  <c r="J6" i="8"/>
  <c r="I7" i="8" s="1"/>
  <c r="L5" i="8"/>
  <c r="K6" i="8" s="1"/>
  <c r="J5" i="8"/>
  <c r="I6" i="8" s="1"/>
</calcChain>
</file>

<file path=xl/sharedStrings.xml><?xml version="1.0" encoding="utf-8"?>
<sst xmlns="http://schemas.openxmlformats.org/spreadsheetml/2006/main" count="32" uniqueCount="32">
  <si>
    <t>No</t>
  </si>
  <si>
    <t>xl</t>
  </si>
  <si>
    <t>xr</t>
  </si>
  <si>
    <t>yu</t>
  </si>
  <si>
    <t>yo</t>
  </si>
  <si>
    <t>© 2011,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</si>
  <si>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</si>
  <si>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</si>
  <si>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</si>
  <si>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</si>
  <si>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</si>
  <si>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</si>
  <si>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</si>
  <si>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</si>
  <si>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https://plus.google.com/107048744275438760860</t>
  </si>
  <si>
    <t>INSEDE/bengin Vectortools</t>
  </si>
  <si>
    <t>www.insede.org</t>
  </si>
  <si>
    <t>Start Cluster1</t>
  </si>
  <si>
    <t>Start Cluster2</t>
  </si>
  <si>
    <t>Cluster1 Period1</t>
  </si>
  <si>
    <t>Cluster1 Period 2</t>
  </si>
  <si>
    <t>Cluster1 Period 3</t>
  </si>
  <si>
    <t>Cluster2 Period1</t>
  </si>
  <si>
    <t>Cluster2 Period2</t>
  </si>
  <si>
    <t>Cluster2 Period3</t>
  </si>
  <si>
    <t>Start Cluster3</t>
  </si>
  <si>
    <t>Cluster3 Period1</t>
  </si>
  <si>
    <t>Cluster3 Period2</t>
  </si>
  <si>
    <t>Cluster3 Period3</t>
  </si>
  <si>
    <t>x-axis</t>
  </si>
  <si>
    <t>y-axis</t>
  </si>
  <si>
    <t>ortscurve - 3 cluster - 3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</si>
</sst>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0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0" fontId="4" fillId="0" borderId="0" xfId="0" applyFont="1"/>
    <xf numFmtId="0" fontId="2" fillId="0" borderId="0" xfId="0" quotePrefix="1" applyFont="1"/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3" fillId="0" borderId="0" xfId="1"/>
    <xf numFmtId="0" fontId="2" fillId="0" borderId="1" xfId="0" applyFont="1" applyBorder="1" applyAlignment="1">
      <alignment horizontal="right" wrapText="1"/>
    </xf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327D96"/>
      <color rgb="FF644B7D"/>
      <color rgb="FF649632"/>
      <color rgb="FF963232"/>
      <color rgb="FF3232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 x 3'!$C$4</c:f>
          <c:strCache>
            <c:ptCount val="1"/>
            <c:pt idx="0">
              <c:v>ortscurve - 3 cluster - 3 periods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1"/>
          <c:order val="0"/>
          <c:tx>
            <c:strRef>
              <c:f>'3 x 3'!$C$6</c:f>
              <c:strCache>
                <c:ptCount val="1"/>
                <c:pt idx="0">
                  <c:v>Cluster1 Period1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3'!$I$6:$J$6</c:f>
              <c:numCache>
                <c:formatCode>#'##0.00</c:formatCode>
                <c:ptCount val="2"/>
                <c:pt idx="0">
                  <c:v>100</c:v>
                </c:pt>
                <c:pt idx="1">
                  <c:v>200</c:v>
                </c:pt>
              </c:numCache>
            </c:numRef>
          </c:xVal>
          <c:yVal>
            <c:numRef>
              <c:f>'3 x 3'!$K$6:$L$6</c:f>
              <c:numCache>
                <c:formatCode>#'##0.00</c:formatCode>
                <c:ptCount val="2"/>
                <c:pt idx="0">
                  <c:v>0.8</c:v>
                </c:pt>
                <c:pt idx="1">
                  <c:v>1.1100000000000001</c:v>
                </c:pt>
              </c:numCache>
            </c:numRef>
          </c:yVal>
          <c:smooth val="0"/>
        </c:ser>
        <c:ser>
          <c:idx val="12"/>
          <c:order val="1"/>
          <c:tx>
            <c:strRef>
              <c:f>'3 x 3'!$C$7</c:f>
              <c:strCache>
                <c:ptCount val="1"/>
                <c:pt idx="0">
                  <c:v>Cluster1 Period 2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3'!$I$7:$J$7</c:f>
              <c:numCache>
                <c:formatCode>#'##0.00</c:formatCode>
                <c:ptCount val="2"/>
                <c:pt idx="0">
                  <c:v>200</c:v>
                </c:pt>
                <c:pt idx="1">
                  <c:v>115</c:v>
                </c:pt>
              </c:numCache>
            </c:numRef>
          </c:xVal>
          <c:yVal>
            <c:numRef>
              <c:f>'3 x 3'!$K$7:$L$7</c:f>
              <c:numCache>
                <c:formatCode>#'##0.00</c:formatCode>
                <c:ptCount val="2"/>
                <c:pt idx="0">
                  <c:v>1.1100000000000001</c:v>
                </c:pt>
                <c:pt idx="1">
                  <c:v>1.3</c:v>
                </c:pt>
              </c:numCache>
            </c:numRef>
          </c:yVal>
          <c:smooth val="0"/>
        </c:ser>
        <c:ser>
          <c:idx val="13"/>
          <c:order val="2"/>
          <c:tx>
            <c:strRef>
              <c:f>'3 x 3'!$C$8</c:f>
              <c:strCache>
                <c:ptCount val="1"/>
                <c:pt idx="0">
                  <c:v>Cluster1 Period 3</c:v>
                </c:pt>
              </c:strCache>
            </c:strRef>
          </c:tx>
          <c:spPr>
            <a:ln w="38100">
              <a:solidFill>
                <a:schemeClr val="tx2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3'!$I$8:$J$8</c:f>
              <c:numCache>
                <c:formatCode>#'##0.00</c:formatCode>
                <c:ptCount val="2"/>
                <c:pt idx="0">
                  <c:v>115</c:v>
                </c:pt>
                <c:pt idx="1">
                  <c:v>105</c:v>
                </c:pt>
              </c:numCache>
            </c:numRef>
          </c:xVal>
          <c:yVal>
            <c:numRef>
              <c:f>'3 x 3'!$K$8:$L$8</c:f>
              <c:numCache>
                <c:formatCode>#'##0.00</c:formatCode>
                <c:ptCount val="2"/>
                <c:pt idx="0">
                  <c:v>1.3</c:v>
                </c:pt>
                <c:pt idx="1">
                  <c:v>0.9</c:v>
                </c:pt>
              </c:numCache>
            </c:numRef>
          </c:yVal>
          <c:smooth val="0"/>
        </c:ser>
        <c:ser>
          <c:idx val="15"/>
          <c:order val="3"/>
          <c:tx>
            <c:strRef>
              <c:f>'3 x 3'!$C$11</c:f>
              <c:strCache>
                <c:ptCount val="1"/>
                <c:pt idx="0">
                  <c:v>Cluster2 Period1</c:v>
                </c:pt>
              </c:strCache>
            </c:strRef>
          </c:tx>
          <c:spPr>
            <a:ln w="38100">
              <a:solidFill>
                <a:schemeClr val="accent4">
                  <a:lumMod val="40000"/>
                  <a:lumOff val="6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3'!$I$11:$J$11</c:f>
              <c:numCache>
                <c:formatCode>#'##0.00</c:formatCode>
                <c:ptCount val="2"/>
                <c:pt idx="0">
                  <c:v>1000</c:v>
                </c:pt>
                <c:pt idx="1">
                  <c:v>900</c:v>
                </c:pt>
              </c:numCache>
            </c:numRef>
          </c:xVal>
          <c:yVal>
            <c:numRef>
              <c:f>'3 x 3'!$K$11:$L$11</c:f>
              <c:numCache>
                <c:formatCode>#'##0.00</c:formatCode>
                <c:ptCount val="2"/>
                <c:pt idx="0">
                  <c:v>0.9</c:v>
                </c:pt>
                <c:pt idx="1">
                  <c:v>1.1000000000000001</c:v>
                </c:pt>
              </c:numCache>
            </c:numRef>
          </c:yVal>
          <c:smooth val="0"/>
        </c:ser>
        <c:ser>
          <c:idx val="16"/>
          <c:order val="4"/>
          <c:tx>
            <c:strRef>
              <c:f>'3 x 3'!$C$12</c:f>
              <c:strCache>
                <c:ptCount val="1"/>
                <c:pt idx="0">
                  <c:v>Cluster2 Period2</c:v>
                </c:pt>
              </c:strCache>
            </c:strRef>
          </c:tx>
          <c:spPr>
            <a:ln w="38100">
              <a:solidFill>
                <a:schemeClr val="accent4">
                  <a:lumMod val="60000"/>
                  <a:lumOff val="4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3'!$I$12:$J$12</c:f>
              <c:numCache>
                <c:formatCode>#'##0.00</c:formatCode>
                <c:ptCount val="2"/>
                <c:pt idx="0">
                  <c:v>900</c:v>
                </c:pt>
                <c:pt idx="1">
                  <c:v>1050</c:v>
                </c:pt>
              </c:numCache>
            </c:numRef>
          </c:xVal>
          <c:yVal>
            <c:numRef>
              <c:f>'3 x 3'!$K$12:$L$12</c:f>
              <c:numCache>
                <c:formatCode>#'##0.00</c:formatCode>
                <c:ptCount val="2"/>
                <c:pt idx="0">
                  <c:v>1.1000000000000001</c:v>
                </c:pt>
                <c:pt idx="1">
                  <c:v>1.05</c:v>
                </c:pt>
              </c:numCache>
            </c:numRef>
          </c:yVal>
          <c:smooth val="0"/>
        </c:ser>
        <c:ser>
          <c:idx val="17"/>
          <c:order val="5"/>
          <c:tx>
            <c:strRef>
              <c:f>'3 x 3'!$C$13</c:f>
              <c:strCache>
                <c:ptCount val="1"/>
                <c:pt idx="0">
                  <c:v>Cluster2 Period3</c:v>
                </c:pt>
              </c:strCache>
            </c:strRef>
          </c:tx>
          <c:spPr>
            <a:ln w="38100">
              <a:solidFill>
                <a:schemeClr val="accent4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3'!$I$13:$J$13</c:f>
              <c:numCache>
                <c:formatCode>#'##0.00</c:formatCode>
                <c:ptCount val="2"/>
                <c:pt idx="0">
                  <c:v>1050</c:v>
                </c:pt>
                <c:pt idx="1">
                  <c:v>1100</c:v>
                </c:pt>
              </c:numCache>
            </c:numRef>
          </c:xVal>
          <c:yVal>
            <c:numRef>
              <c:f>'3 x 3'!$K$13:$L$13</c:f>
              <c:numCache>
                <c:formatCode>#'##0.00</c:formatCode>
                <c:ptCount val="2"/>
                <c:pt idx="0">
                  <c:v>1.05</c:v>
                </c:pt>
                <c:pt idx="1">
                  <c:v>1.1499999999999999</c:v>
                </c:pt>
              </c:numCache>
            </c:numRef>
          </c:yVal>
          <c:smooth val="0"/>
        </c:ser>
        <c:ser>
          <c:idx val="19"/>
          <c:order val="6"/>
          <c:tx>
            <c:strRef>
              <c:f>'3 x 3'!$C$16</c:f>
              <c:strCache>
                <c:ptCount val="1"/>
                <c:pt idx="0">
                  <c:v>Cluster3 Period1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3'!$I$16:$J$16</c:f>
              <c:numCache>
                <c:formatCode>#'##0.00</c:formatCode>
                <c:ptCount val="2"/>
                <c:pt idx="0">
                  <c:v>700</c:v>
                </c:pt>
                <c:pt idx="1">
                  <c:v>730</c:v>
                </c:pt>
              </c:numCache>
            </c:numRef>
          </c:xVal>
          <c:yVal>
            <c:numRef>
              <c:f>'3 x 3'!$K$16:$L$16</c:f>
              <c:numCache>
                <c:formatCode>#'##0.00</c:formatCode>
                <c:ptCount val="2"/>
                <c:pt idx="0">
                  <c:v>1.2</c:v>
                </c:pt>
                <c:pt idx="1">
                  <c:v>1.3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'3 x 3'!$C$17</c:f>
              <c:strCache>
                <c:ptCount val="1"/>
                <c:pt idx="0">
                  <c:v>Cluster3 Period2</c:v>
                </c:pt>
              </c:strCache>
            </c:strRef>
          </c:tx>
          <c:spPr>
            <a:ln w="38100">
              <a:solidFill>
                <a:schemeClr val="accent6">
                  <a:lumMod val="60000"/>
                  <a:lumOff val="4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3'!$I$17:$J$17</c:f>
              <c:numCache>
                <c:formatCode>#'##0.00</c:formatCode>
                <c:ptCount val="2"/>
                <c:pt idx="0">
                  <c:v>730</c:v>
                </c:pt>
                <c:pt idx="1">
                  <c:v>710</c:v>
                </c:pt>
              </c:numCache>
            </c:numRef>
          </c:xVal>
          <c:yVal>
            <c:numRef>
              <c:f>'3 x 3'!$K$17:$L$17</c:f>
              <c:numCache>
                <c:formatCode>#'##0.00</c:formatCode>
                <c:ptCount val="2"/>
                <c:pt idx="0">
                  <c:v>1.3</c:v>
                </c:pt>
                <c:pt idx="1">
                  <c:v>1.5</c:v>
                </c:pt>
              </c:numCache>
            </c:numRef>
          </c:yVal>
          <c:smooth val="0"/>
        </c:ser>
        <c:ser>
          <c:idx val="1"/>
          <c:order val="8"/>
          <c:tx>
            <c:strRef>
              <c:f>'3 x 3'!$C$18</c:f>
              <c:strCache>
                <c:ptCount val="1"/>
                <c:pt idx="0">
                  <c:v>Cluster3 Period3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'3 x 3'!$I$18:$J$18</c:f>
              <c:numCache>
                <c:formatCode>#'##0.00</c:formatCode>
                <c:ptCount val="2"/>
                <c:pt idx="0">
                  <c:v>710</c:v>
                </c:pt>
                <c:pt idx="1">
                  <c:v>940</c:v>
                </c:pt>
              </c:numCache>
            </c:numRef>
          </c:xVal>
          <c:yVal>
            <c:numRef>
              <c:f>'3 x 3'!$K$18:$L$18</c:f>
              <c:numCache>
                <c:formatCode>#'##0.00</c:formatCode>
                <c:ptCount val="2"/>
                <c:pt idx="0">
                  <c:v>1.5</c:v>
                </c:pt>
                <c:pt idx="1">
                  <c:v>1.4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305728"/>
        <c:axId val="119307648"/>
      </c:scatterChart>
      <c:valAx>
        <c:axId val="1193057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'3 x 3'!$D$4</c:f>
              <c:strCache>
                <c:ptCount val="1"/>
                <c:pt idx="0">
                  <c:v>x-axis</c:v>
                </c:pt>
              </c:strCache>
            </c:strRef>
          </c:tx>
          <c:layout>
            <c:manualLayout>
              <c:xMode val="edge"/>
              <c:yMode val="edge"/>
              <c:x val="0.82218054271217844"/>
              <c:y val="0.78586737349295988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0"/>
        <c:majorTickMark val="out"/>
        <c:minorTickMark val="none"/>
        <c:tickLblPos val="nextTo"/>
        <c:crossAx val="119307648"/>
        <c:crosses val="autoZero"/>
        <c:crossBetween val="midCat"/>
      </c:valAx>
      <c:valAx>
        <c:axId val="11930764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'3 x 3'!$E$4</c:f>
              <c:strCache>
                <c:ptCount val="1"/>
                <c:pt idx="0">
                  <c:v>y-axis</c:v>
                </c:pt>
              </c:strCache>
            </c:strRef>
          </c:tx>
          <c:layout>
            <c:manualLayout>
              <c:xMode val="edge"/>
              <c:yMode val="edge"/>
              <c:x val="2.8802302282472998E-2"/>
              <c:y val="0.1113831214220362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'##0.00" sourceLinked="1"/>
        <c:majorTickMark val="out"/>
        <c:minorTickMark val="none"/>
        <c:tickLblPos val="nextTo"/>
        <c:crossAx val="1193057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9.7297397540759042E-2"/>
          <c:y val="0.84978966431475422"/>
          <c:w val="0.82217750806919998"/>
          <c:h val="0.14895902909241088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206828</xdr:colOff>
      <xdr:row>1</xdr:row>
      <xdr:rowOff>5137</xdr:rowOff>
    </xdr:from>
    <xdr:to>
      <xdr:col>24</xdr:col>
      <xdr:colOff>23283</xdr:colOff>
      <xdr:row>28</xdr:row>
      <xdr:rowOff>57150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nsed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tabSelected="1" zoomScaleNormal="100" workbookViewId="0"/>
  </sheetViews>
  <sheetFormatPr baseColWidth="10" defaultColWidth="9.140625" defaultRowHeight="15" x14ac:dyDescent="0.25"/>
  <cols>
    <col min="1" max="1" width="9.140625" style="2"/>
    <col min="2" max="2" width="4.5703125" style="2" customWidth="1"/>
    <col min="3" max="3" width="17.85546875" style="2" customWidth="1"/>
    <col min="4" max="5" width="13.5703125" style="2" customWidth="1"/>
    <col min="6" max="8" width="3.7109375" style="8" customWidth="1"/>
    <col min="9" max="12" width="9" style="17" customWidth="1"/>
    <col min="13" max="29" width="3.7109375" style="13" customWidth="1"/>
    <col min="30" max="36" width="9.140625" style="8"/>
    <col min="37" max="16384" width="9.140625" style="2"/>
  </cols>
  <sheetData>
    <row r="1" spans="1:36" s="1" customFormat="1" ht="18.75" x14ac:dyDescent="0.3">
      <c r="A1" s="1" t="s">
        <v>15</v>
      </c>
      <c r="F1" s="9"/>
      <c r="G1" s="9"/>
      <c r="H1" s="9"/>
      <c r="I1" s="16"/>
      <c r="J1" s="16"/>
      <c r="K1" s="16"/>
      <c r="L1" s="16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9"/>
      <c r="AE1" s="9"/>
      <c r="AF1" s="9"/>
      <c r="AG1" s="9"/>
      <c r="AH1" s="9"/>
      <c r="AI1" s="9"/>
      <c r="AJ1" s="9"/>
    </row>
    <row r="3" spans="1:36" x14ac:dyDescent="0.25">
      <c r="I3" s="27"/>
      <c r="J3" s="27"/>
      <c r="K3" s="27"/>
      <c r="L3" s="27"/>
      <c r="N3" s="28"/>
      <c r="O3" s="28"/>
      <c r="P3" s="28"/>
      <c r="Q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36" ht="69" customHeight="1" x14ac:dyDescent="0.25">
      <c r="B4" s="5" t="s">
        <v>0</v>
      </c>
      <c r="C4" s="4" t="s">
        <v>31</v>
      </c>
      <c r="D4" s="26" t="s">
        <v>29</v>
      </c>
      <c r="E4" s="26" t="s">
        <v>30</v>
      </c>
      <c r="F4" s="10"/>
      <c r="G4" s="10"/>
      <c r="H4" s="10"/>
      <c r="I4" s="20" t="s">
        <v>1</v>
      </c>
      <c r="J4" s="20" t="s">
        <v>2</v>
      </c>
      <c r="K4" s="20" t="s">
        <v>3</v>
      </c>
      <c r="L4" s="20" t="s">
        <v>4</v>
      </c>
      <c r="M4" s="14"/>
      <c r="N4" s="14"/>
      <c r="O4" s="14"/>
      <c r="P4" s="14"/>
      <c r="Q4" s="14"/>
    </row>
    <row r="5" spans="1:36" x14ac:dyDescent="0.25">
      <c r="B5" s="24">
        <v>0</v>
      </c>
      <c r="C5" s="24" t="s">
        <v>17</v>
      </c>
      <c r="D5" s="6">
        <v>100</v>
      </c>
      <c r="E5" s="6">
        <v>0.8</v>
      </c>
      <c r="I5" s="21">
        <f>D5</f>
        <v>100</v>
      </c>
      <c r="J5" s="21">
        <f>D5</f>
        <v>100</v>
      </c>
      <c r="K5" s="21">
        <f>E5</f>
        <v>0.8</v>
      </c>
      <c r="L5" s="21">
        <f t="shared" ref="L5:L18" si="0">E5</f>
        <v>0.8</v>
      </c>
    </row>
    <row r="6" spans="1:36" x14ac:dyDescent="0.25">
      <c r="B6" s="24">
        <v>1</v>
      </c>
      <c r="C6" s="24" t="s">
        <v>19</v>
      </c>
      <c r="D6" s="6">
        <v>200</v>
      </c>
      <c r="E6" s="6">
        <v>1.1100000000000001</v>
      </c>
      <c r="I6" s="21">
        <f>J5</f>
        <v>100</v>
      </c>
      <c r="J6" s="21">
        <f>D6</f>
        <v>200</v>
      </c>
      <c r="K6" s="21">
        <f>L5</f>
        <v>0.8</v>
      </c>
      <c r="L6" s="21">
        <f t="shared" si="0"/>
        <v>1.1100000000000001</v>
      </c>
    </row>
    <row r="7" spans="1:36" x14ac:dyDescent="0.25">
      <c r="B7" s="24">
        <v>2</v>
      </c>
      <c r="C7" s="24" t="s">
        <v>20</v>
      </c>
      <c r="D7" s="6">
        <v>115</v>
      </c>
      <c r="E7" s="6">
        <v>1.3</v>
      </c>
      <c r="I7" s="21">
        <f t="shared" ref="I7:I18" si="1">J6</f>
        <v>200</v>
      </c>
      <c r="J7" s="21">
        <f>D7</f>
        <v>115</v>
      </c>
      <c r="K7" s="21">
        <f t="shared" ref="K7:K18" si="2">L6</f>
        <v>1.1100000000000001</v>
      </c>
      <c r="L7" s="21">
        <f t="shared" si="0"/>
        <v>1.3</v>
      </c>
    </row>
    <row r="8" spans="1:36" x14ac:dyDescent="0.25">
      <c r="B8" s="24">
        <v>3</v>
      </c>
      <c r="C8" s="24" t="s">
        <v>21</v>
      </c>
      <c r="D8" s="6">
        <v>105</v>
      </c>
      <c r="E8" s="6">
        <v>0.9</v>
      </c>
      <c r="I8" s="21">
        <f t="shared" si="1"/>
        <v>115</v>
      </c>
      <c r="J8" s="21">
        <f>D8</f>
        <v>105</v>
      </c>
      <c r="K8" s="21">
        <f t="shared" si="2"/>
        <v>1.3</v>
      </c>
      <c r="L8" s="21">
        <f t="shared" si="0"/>
        <v>0.9</v>
      </c>
    </row>
    <row r="9" spans="1:36" x14ac:dyDescent="0.25">
      <c r="B9" s="5"/>
      <c r="C9" s="5"/>
      <c r="D9" s="6"/>
      <c r="E9" s="6"/>
      <c r="I9" s="21"/>
      <c r="J9" s="21"/>
      <c r="K9" s="21"/>
      <c r="L9" s="21"/>
    </row>
    <row r="10" spans="1:36" x14ac:dyDescent="0.25">
      <c r="B10" s="23">
        <v>0</v>
      </c>
      <c r="C10" s="23" t="s">
        <v>18</v>
      </c>
      <c r="D10" s="6">
        <v>1000</v>
      </c>
      <c r="E10" s="6">
        <v>0.9</v>
      </c>
      <c r="I10" s="21">
        <f>D10</f>
        <v>1000</v>
      </c>
      <c r="J10" s="21">
        <f>D10</f>
        <v>1000</v>
      </c>
      <c r="K10" s="21">
        <f>E10</f>
        <v>0.9</v>
      </c>
      <c r="L10" s="21">
        <f t="shared" si="0"/>
        <v>0.9</v>
      </c>
    </row>
    <row r="11" spans="1:36" x14ac:dyDescent="0.25">
      <c r="B11" s="23">
        <v>1</v>
      </c>
      <c r="C11" s="23" t="s">
        <v>22</v>
      </c>
      <c r="D11" s="6">
        <v>900</v>
      </c>
      <c r="E11" s="6">
        <v>1.1000000000000001</v>
      </c>
      <c r="I11" s="21">
        <f t="shared" si="1"/>
        <v>1000</v>
      </c>
      <c r="J11" s="21">
        <f>D11</f>
        <v>900</v>
      </c>
      <c r="K11" s="21">
        <f t="shared" si="2"/>
        <v>0.9</v>
      </c>
      <c r="L11" s="21">
        <f t="shared" si="0"/>
        <v>1.1000000000000001</v>
      </c>
    </row>
    <row r="12" spans="1:36" x14ac:dyDescent="0.25">
      <c r="B12" s="23">
        <v>2</v>
      </c>
      <c r="C12" s="23" t="s">
        <v>23</v>
      </c>
      <c r="D12" s="6">
        <v>1050</v>
      </c>
      <c r="E12" s="6">
        <v>1.05</v>
      </c>
      <c r="I12" s="21">
        <f t="shared" si="1"/>
        <v>900</v>
      </c>
      <c r="J12" s="21">
        <f>D12</f>
        <v>1050</v>
      </c>
      <c r="K12" s="21">
        <f t="shared" si="2"/>
        <v>1.1000000000000001</v>
      </c>
      <c r="L12" s="21">
        <f t="shared" si="0"/>
        <v>1.05</v>
      </c>
    </row>
    <row r="13" spans="1:36" x14ac:dyDescent="0.25">
      <c r="B13" s="23">
        <v>3</v>
      </c>
      <c r="C13" s="23" t="s">
        <v>24</v>
      </c>
      <c r="D13" s="6">
        <v>1100</v>
      </c>
      <c r="E13" s="6">
        <v>1.1499999999999999</v>
      </c>
      <c r="I13" s="21">
        <f t="shared" si="1"/>
        <v>1050</v>
      </c>
      <c r="J13" s="21">
        <f>D13</f>
        <v>1100</v>
      </c>
      <c r="K13" s="21">
        <f t="shared" si="2"/>
        <v>1.05</v>
      </c>
      <c r="L13" s="21">
        <f t="shared" si="0"/>
        <v>1.1499999999999999</v>
      </c>
    </row>
    <row r="14" spans="1:36" x14ac:dyDescent="0.25">
      <c r="B14" s="5"/>
      <c r="C14" s="5"/>
      <c r="D14" s="6"/>
      <c r="E14" s="6"/>
      <c r="I14" s="21"/>
      <c r="J14" s="21"/>
      <c r="K14" s="21"/>
      <c r="L14" s="21"/>
    </row>
    <row r="15" spans="1:36" x14ac:dyDescent="0.25">
      <c r="B15" s="22">
        <v>0</v>
      </c>
      <c r="C15" s="22" t="s">
        <v>25</v>
      </c>
      <c r="D15" s="6">
        <v>700</v>
      </c>
      <c r="E15" s="6">
        <v>1.2</v>
      </c>
      <c r="I15" s="21">
        <f>D15</f>
        <v>700</v>
      </c>
      <c r="J15" s="21">
        <f>D15</f>
        <v>700</v>
      </c>
      <c r="K15" s="21">
        <f>E15</f>
        <v>1.2</v>
      </c>
      <c r="L15" s="21">
        <f t="shared" si="0"/>
        <v>1.2</v>
      </c>
    </row>
    <row r="16" spans="1:36" x14ac:dyDescent="0.25">
      <c r="B16" s="22">
        <v>1</v>
      </c>
      <c r="C16" s="22" t="s">
        <v>26</v>
      </c>
      <c r="D16" s="6">
        <v>730</v>
      </c>
      <c r="E16" s="6">
        <v>1.3</v>
      </c>
      <c r="I16" s="21">
        <f t="shared" si="1"/>
        <v>700</v>
      </c>
      <c r="J16" s="21">
        <f>D16</f>
        <v>730</v>
      </c>
      <c r="K16" s="21">
        <f t="shared" si="2"/>
        <v>1.2</v>
      </c>
      <c r="L16" s="21">
        <f t="shared" si="0"/>
        <v>1.3</v>
      </c>
    </row>
    <row r="17" spans="2:30" x14ac:dyDescent="0.25">
      <c r="B17" s="22">
        <v>2</v>
      </c>
      <c r="C17" s="22" t="s">
        <v>27</v>
      </c>
      <c r="D17" s="6">
        <v>710</v>
      </c>
      <c r="E17" s="6">
        <v>1.5</v>
      </c>
      <c r="I17" s="21">
        <f t="shared" si="1"/>
        <v>730</v>
      </c>
      <c r="J17" s="21">
        <f>D17</f>
        <v>710</v>
      </c>
      <c r="K17" s="21">
        <f t="shared" si="2"/>
        <v>1.3</v>
      </c>
      <c r="L17" s="21">
        <f t="shared" si="0"/>
        <v>1.5</v>
      </c>
    </row>
    <row r="18" spans="2:30" x14ac:dyDescent="0.25">
      <c r="B18" s="22">
        <v>3</v>
      </c>
      <c r="C18" s="22" t="s">
        <v>28</v>
      </c>
      <c r="D18" s="6">
        <v>940</v>
      </c>
      <c r="E18" s="6">
        <v>1.4</v>
      </c>
      <c r="I18" s="21">
        <f t="shared" si="1"/>
        <v>710</v>
      </c>
      <c r="J18" s="21">
        <f>D18</f>
        <v>940</v>
      </c>
      <c r="K18" s="21">
        <f t="shared" si="2"/>
        <v>1.5</v>
      </c>
      <c r="L18" s="21">
        <f t="shared" si="0"/>
        <v>1.4</v>
      </c>
    </row>
    <row r="19" spans="2:30" x14ac:dyDescent="0.25">
      <c r="C19" s="3"/>
      <c r="D19" s="7"/>
      <c r="E19" s="7"/>
    </row>
    <row r="20" spans="2:30" x14ac:dyDescent="0.25">
      <c r="C20" s="3"/>
      <c r="D20" s="7"/>
      <c r="E20" s="7"/>
    </row>
    <row r="21" spans="2:30" x14ac:dyDescent="0.25">
      <c r="C21" s="18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1"/>
    </row>
    <row r="22" spans="2:30" x14ac:dyDescent="0.25">
      <c r="C22" s="18"/>
    </row>
    <row r="23" spans="2:30" x14ac:dyDescent="0.25">
      <c r="C23" s="2" t="s">
        <v>5</v>
      </c>
    </row>
    <row r="24" spans="2:30" x14ac:dyDescent="0.25">
      <c r="C24" s="2" t="s">
        <v>6</v>
      </c>
      <c r="E24" s="3"/>
    </row>
    <row r="25" spans="2:30" x14ac:dyDescent="0.25">
      <c r="C25" s="2" t="s">
        <v>7</v>
      </c>
      <c r="E25" s="3"/>
    </row>
    <row r="26" spans="2:30" x14ac:dyDescent="0.25">
      <c r="C26" s="2" t="s">
        <v>8</v>
      </c>
      <c r="E26" s="3"/>
    </row>
    <row r="27" spans="2:30" x14ac:dyDescent="0.25">
      <c r="C27" s="2" t="s">
        <v>9</v>
      </c>
      <c r="E27" s="3"/>
    </row>
    <row r="28" spans="2:30" x14ac:dyDescent="0.25">
      <c r="C28" s="25" t="s">
        <v>10</v>
      </c>
      <c r="E28" s="3"/>
    </row>
    <row r="29" spans="2:30" x14ac:dyDescent="0.25">
      <c r="E29" s="3"/>
    </row>
    <row r="30" spans="2:30" x14ac:dyDescent="0.25">
      <c r="C30" s="2" t="s">
        <v>11</v>
      </c>
      <c r="D30" s="25" t="s">
        <v>12</v>
      </c>
      <c r="E30" s="3"/>
    </row>
    <row r="31" spans="2:30" x14ac:dyDescent="0.25">
      <c r="D31" s="25" t="s">
        <v>16</v>
      </c>
      <c r="E31" s="3"/>
    </row>
    <row r="32" spans="2:30" x14ac:dyDescent="0.25">
      <c r="C32" s="19" t="s">
        <v>13</v>
      </c>
      <c r="D32" s="25" t="s">
        <v>14</v>
      </c>
      <c r="E32" s="3"/>
    </row>
    <row r="33" spans="3:5" x14ac:dyDescent="0.25">
      <c r="C33" s="3"/>
      <c r="D33" s="7"/>
      <c r="E33" s="3"/>
    </row>
    <row r="34" spans="3:5" x14ac:dyDescent="0.25">
      <c r="C34" s="3"/>
      <c r="D34" s="7"/>
      <c r="E34" s="3"/>
    </row>
    <row r="35" spans="3:5" x14ac:dyDescent="0.25">
      <c r="C35" s="3"/>
      <c r="D35" s="7"/>
      <c r="E35" s="3"/>
    </row>
    <row r="36" spans="3:5" x14ac:dyDescent="0.25">
      <c r="C36" s="3"/>
      <c r="D36" s="7"/>
      <c r="E36" s="3"/>
    </row>
    <row r="37" spans="3:5" x14ac:dyDescent="0.25">
      <c r="C37" s="3"/>
      <c r="D37" s="3"/>
      <c r="E37" s="3"/>
    </row>
  </sheetData>
  <mergeCells count="3">
    <mergeCell ref="I3:L3"/>
    <mergeCell ref="N3:Q3"/>
    <mergeCell ref="S3:AC3"/>
  </mergeCells>
  <hyperlinks>
    <hyperlink ref="C28" r:id="rId1"/>
    <hyperlink ref="D30" r:id="rId2"/>
    <hyperlink ref="D32" r:id="rId3"/>
    <hyperlink ref="D31" r:id="rId4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5"/>
  <headerFooter>
    <oddFooter>&amp;L&amp;F&amp;C&amp;A&amp;R&amp;D&amp;T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 x 3</vt:lpstr>
    </vt:vector>
  </TitlesOfParts>
  <Manager>Peter Bretscher</Manager>
  <Company>insede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Vectorprofile</dc:title>
  <dc:creator>Peter Bretscher</dc:creator>
  <cp:keywords>vector</cp:keywords>
  <cp:lastModifiedBy>Peter Bretscher</cp:lastModifiedBy>
  <cp:lastPrinted>2011-12-05T15:45:11Z</cp:lastPrinted>
  <dcterms:created xsi:type="dcterms:W3CDTF">2009-10-29T08:25:55Z</dcterms:created>
  <dcterms:modified xsi:type="dcterms:W3CDTF">2011-12-10T11:27:06Z</dcterms:modified>
</cp:coreProperties>
</file>