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3455" windowHeight="12240"/>
  </bookViews>
  <sheets>
    <sheet name="Vector10" sheetId="8" r:id="rId1"/>
  </sheets>
  <calcPr calcId="145621"/>
</workbook>
</file>

<file path=xl/calcChain.xml><?xml version="1.0" encoding="utf-8"?>
<calcChain xmlns="http://schemas.openxmlformats.org/spreadsheetml/2006/main">
  <c r="M18" i="8" l="1"/>
  <c r="L19" i="8" s="1"/>
  <c r="M19" i="8" s="1"/>
  <c r="L20" i="8" s="1"/>
  <c r="M20" i="8" s="1"/>
  <c r="L21" i="8" s="1"/>
  <c r="M21" i="8" s="1"/>
  <c r="L22" i="8" s="1"/>
  <c r="M22" i="8" s="1"/>
  <c r="L23" i="8" s="1"/>
  <c r="M23" i="8" s="1"/>
  <c r="L24" i="8" s="1"/>
  <c r="M24" i="8" s="1"/>
  <c r="L25" i="8" s="1"/>
  <c r="M25" i="8" s="1"/>
  <c r="L26" i="8" s="1"/>
  <c r="M26" i="8" s="1"/>
  <c r="L27" i="8" s="1"/>
  <c r="M27" i="8" s="1"/>
  <c r="K18" i="8"/>
  <c r="J19" i="8" s="1"/>
  <c r="K19" i="8" s="1"/>
  <c r="J20" i="8" s="1"/>
  <c r="K20" i="8" s="1"/>
  <c r="J21" i="8" s="1"/>
  <c r="K21" i="8" s="1"/>
  <c r="J22" i="8" s="1"/>
  <c r="K22" i="8" s="1"/>
  <c r="J23" i="8" s="1"/>
  <c r="K23" i="8" s="1"/>
  <c r="J24" i="8" s="1"/>
  <c r="K24" i="8" s="1"/>
  <c r="J25" i="8" s="1"/>
  <c r="K25" i="8" s="1"/>
  <c r="J26" i="8" s="1"/>
  <c r="K26" i="8" s="1"/>
  <c r="J27" i="8" s="1"/>
  <c r="K27" i="8" s="1"/>
  <c r="E29" i="8"/>
  <c r="M29" i="8" s="1"/>
  <c r="D29" i="8"/>
  <c r="K29" i="8" s="1"/>
  <c r="E16" i="8" l="1"/>
  <c r="M16" i="8" s="1"/>
  <c r="D16" i="8"/>
  <c r="K16" i="8" s="1"/>
  <c r="M5" i="8" l="1"/>
  <c r="L6" i="8" s="1"/>
  <c r="M6" i="8" s="1"/>
  <c r="L7" i="8" s="1"/>
  <c r="M7" i="8" s="1"/>
  <c r="L8" i="8" s="1"/>
  <c r="M8" i="8" s="1"/>
  <c r="L9" i="8" s="1"/>
  <c r="M9" i="8" s="1"/>
  <c r="L10" i="8" s="1"/>
  <c r="M10" i="8" s="1"/>
  <c r="L11" i="8" s="1"/>
  <c r="M11" i="8" s="1"/>
  <c r="L12" i="8" s="1"/>
  <c r="M12" i="8" s="1"/>
  <c r="L13" i="8" s="1"/>
  <c r="M13" i="8" s="1"/>
  <c r="L14" i="8" s="1"/>
  <c r="M14" i="8" s="1"/>
  <c r="K5" i="8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</calcChain>
</file>

<file path=xl/sharedStrings.xml><?xml version="1.0" encoding="utf-8"?>
<sst xmlns="http://schemas.openxmlformats.org/spreadsheetml/2006/main" count="43" uniqueCount="43">
  <si>
    <t>No</t>
  </si>
  <si>
    <t>xl</t>
  </si>
  <si>
    <t>xr</t>
  </si>
  <si>
    <t>yu</t>
  </si>
  <si>
    <t>yo</t>
  </si>
  <si>
    <t>vector-addition</t>
  </si>
  <si>
    <t>x-axis</t>
  </si>
  <si>
    <t>y-axis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</si>
  <si>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</si>
  <si>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</si>
  <si>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</si>
  <si>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</si>
  <si>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</si>
  <si>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</si>
  <si>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</si>
  <si>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</si>
  <si>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</si>
  <si>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</si>
  <si>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</si>
  <si>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Source:</t>
  </si>
  <si>
    <t>Ten cluster vector addition</t>
  </si>
  <si>
    <t>Cluster01A</t>
  </si>
  <si>
    <t>Cluster02B</t>
  </si>
  <si>
    <t>Cluster02A</t>
  </si>
  <si>
    <t>Cluster03A</t>
  </si>
  <si>
    <t>Cluster04A</t>
  </si>
  <si>
    <t>Cluster05A</t>
  </si>
  <si>
    <t>Cluster06A</t>
  </si>
  <si>
    <t>Cluster07A</t>
  </si>
  <si>
    <t>Cluster08A</t>
  </si>
  <si>
    <t>Cluster09A</t>
  </si>
  <si>
    <t>Cluster10A</t>
  </si>
  <si>
    <t>SumA</t>
  </si>
  <si>
    <t>Cluster01B</t>
  </si>
  <si>
    <t>Cluster03B</t>
  </si>
  <si>
    <t>Cluster04B</t>
  </si>
  <si>
    <t>Cluster05B</t>
  </si>
  <si>
    <t>Cluster06B</t>
  </si>
  <si>
    <t>Cluster07B</t>
  </si>
  <si>
    <t>Cluster08B</t>
  </si>
  <si>
    <t>Cluster09B</t>
  </si>
  <si>
    <t>Cluster10B</t>
  </si>
  <si>
    <t>SumB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</si>
</sst>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quotePrefix="1"/>
    <xf numFmtId="3" fontId="6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Ten cluster vector addition</c:v>
            </c:pt>
          </c:strCache>
        </c:strRef>
      </c:tx>
      <c:layout>
        <c:manualLayout>
          <c:xMode val="edge"/>
          <c:yMode val="edge"/>
          <c:x val="0.2981790349788318"/>
          <c:y val="3.161474017212783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72117016348095"/>
          <c:y val="8.9931853521571667E-2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Vector10!$C$5</c:f>
              <c:strCache>
                <c:ptCount val="1"/>
                <c:pt idx="0">
                  <c:v>Cluster01A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Vector10!$J$5:$K$5</c:f>
              <c:numCache>
                <c:formatCode>#'##0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Vector10!$L$5:$M$5</c:f>
              <c:numCache>
                <c:formatCode>#'##0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Vector10!$C$6</c:f>
              <c:strCache>
                <c:ptCount val="1"/>
                <c:pt idx="0">
                  <c:v>Cluster02A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Vector10!$J$6:$K$6</c:f>
              <c:numCache>
                <c:formatCode>#'##0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xVal>
          <c:yVal>
            <c:numRef>
              <c:f>Vector10!$L$6:$M$6</c:f>
              <c:numCache>
                <c:formatCode>#'##0</c:formatCode>
                <c:ptCount val="2"/>
                <c:pt idx="0">
                  <c:v>10</c:v>
                </c:pt>
                <c:pt idx="1">
                  <c:v>19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Vector10!$C$7</c:f>
              <c:strCache>
                <c:ptCount val="1"/>
                <c:pt idx="0">
                  <c:v>Cluster03A</c:v>
                </c:pt>
              </c:strCache>
            </c:strRef>
          </c:tx>
          <c:spPr>
            <a:ln w="38100"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Vector10!$J$7:$K$7</c:f>
              <c:numCache>
                <c:formatCode>#'##0</c:formatCode>
                <c:ptCount val="2"/>
                <c:pt idx="0">
                  <c:v>3</c:v>
                </c:pt>
                <c:pt idx="1">
                  <c:v>11</c:v>
                </c:pt>
              </c:numCache>
            </c:numRef>
          </c:xVal>
          <c:yVal>
            <c:numRef>
              <c:f>Vector10!$L$7:$M$7</c:f>
              <c:numCache>
                <c:formatCode>#'##0</c:formatCode>
                <c:ptCount val="2"/>
                <c:pt idx="0">
                  <c:v>19</c:v>
                </c:pt>
                <c:pt idx="1">
                  <c:v>22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Vector10!$C$8</c:f>
              <c:strCache>
                <c:ptCount val="1"/>
                <c:pt idx="0">
                  <c:v>Cluster04A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Vector10!$J$8:$K$8</c:f>
              <c:numCache>
                <c:formatCode>#'##0</c:formatCode>
                <c:ptCount val="2"/>
                <c:pt idx="0">
                  <c:v>11</c:v>
                </c:pt>
                <c:pt idx="1">
                  <c:v>15</c:v>
                </c:pt>
              </c:numCache>
            </c:numRef>
          </c:xVal>
          <c:yVal>
            <c:numRef>
              <c:f>Vector10!$L$8:$M$8</c:f>
              <c:numCache>
                <c:formatCode>#'##0</c:formatCode>
                <c:ptCount val="2"/>
                <c:pt idx="0">
                  <c:v>22</c:v>
                </c:pt>
                <c:pt idx="1">
                  <c:v>29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Vector10!$C$9</c:f>
              <c:strCache>
                <c:ptCount val="1"/>
                <c:pt idx="0">
                  <c:v>Cluster05A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Vector10!$J$9:$K$9</c:f>
              <c:numCache>
                <c:formatCode>#'##0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Vector10!$L$9:$M$9</c:f>
              <c:numCache>
                <c:formatCode>#'##0</c:formatCode>
                <c:ptCount val="2"/>
                <c:pt idx="0">
                  <c:v>29</c:v>
                </c:pt>
                <c:pt idx="1">
                  <c:v>35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Vector10!$C$10</c:f>
              <c:strCache>
                <c:ptCount val="1"/>
                <c:pt idx="0">
                  <c:v>Cluster06A</c:v>
                </c:pt>
              </c:strCache>
            </c:strRef>
          </c:tx>
          <c:spPr>
            <a:ln w="38100"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Vector10!$J$10:$K$10</c:f>
              <c:numCache>
                <c:formatCode>#'##0</c:formatCode>
                <c:ptCount val="2"/>
                <c:pt idx="0">
                  <c:v>20</c:v>
                </c:pt>
                <c:pt idx="1">
                  <c:v>26</c:v>
                </c:pt>
              </c:numCache>
            </c:numRef>
          </c:xVal>
          <c:yVal>
            <c:numRef>
              <c:f>Vector10!$L$10:$M$10</c:f>
              <c:numCache>
                <c:formatCode>#'##0</c:formatCode>
                <c:ptCount val="2"/>
                <c:pt idx="0">
                  <c:v>35</c:v>
                </c:pt>
                <c:pt idx="1">
                  <c:v>40</c:v>
                </c:pt>
              </c:numCache>
            </c:numRef>
          </c:yVal>
          <c:smooth val="0"/>
        </c:ser>
        <c:ser>
          <c:idx val="16"/>
          <c:order val="6"/>
          <c:tx>
            <c:strRef>
              <c:f>Vector10!$C$11</c:f>
              <c:strCache>
                <c:ptCount val="1"/>
                <c:pt idx="0">
                  <c:v>Cluster07A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Vector10!$J$11:$K$11</c:f>
              <c:numCache>
                <c:formatCode>#'##0</c:formatCode>
                <c:ptCount val="2"/>
                <c:pt idx="0">
                  <c:v>26</c:v>
                </c:pt>
                <c:pt idx="1">
                  <c:v>33</c:v>
                </c:pt>
              </c:numCache>
            </c:numRef>
          </c:xVal>
          <c:yVal>
            <c:numRef>
              <c:f>Vector10!$L$11:$M$11</c:f>
              <c:numCache>
                <c:formatCode>#'##0</c:formatCode>
                <c:ptCount val="2"/>
                <c:pt idx="0">
                  <c:v>40</c:v>
                </c:pt>
                <c:pt idx="1">
                  <c:v>44</c:v>
                </c:pt>
              </c:numCache>
            </c:numRef>
          </c:yVal>
          <c:smooth val="0"/>
        </c:ser>
        <c:ser>
          <c:idx val="17"/>
          <c:order val="7"/>
          <c:tx>
            <c:strRef>
              <c:f>Vector10!$C$12</c:f>
              <c:strCache>
                <c:ptCount val="1"/>
                <c:pt idx="0">
                  <c:v>Cluster08A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Vector10!$J$12:$K$12</c:f>
              <c:numCache>
                <c:formatCode>#'##0</c:formatCode>
                <c:ptCount val="2"/>
                <c:pt idx="0">
                  <c:v>33</c:v>
                </c:pt>
                <c:pt idx="1">
                  <c:v>36</c:v>
                </c:pt>
              </c:numCache>
            </c:numRef>
          </c:xVal>
          <c:yVal>
            <c:numRef>
              <c:f>Vector10!$L$12:$M$12</c:f>
              <c:numCache>
                <c:formatCode>#'##0</c:formatCode>
                <c:ptCount val="2"/>
                <c:pt idx="0">
                  <c:v>44</c:v>
                </c:pt>
                <c:pt idx="1">
                  <c:v>52</c:v>
                </c:pt>
              </c:numCache>
            </c:numRef>
          </c:yVal>
          <c:smooth val="0"/>
        </c:ser>
        <c:ser>
          <c:idx val="18"/>
          <c:order val="8"/>
          <c:tx>
            <c:strRef>
              <c:f>Vector10!$C$13</c:f>
              <c:strCache>
                <c:ptCount val="1"/>
                <c:pt idx="0">
                  <c:v>Cluster09A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Vector10!$J$13:$K$13</c:f>
              <c:numCache>
                <c:formatCode>#'##0</c:formatCode>
                <c:ptCount val="2"/>
                <c:pt idx="0">
                  <c:v>36</c:v>
                </c:pt>
                <c:pt idx="1">
                  <c:v>45</c:v>
                </c:pt>
              </c:numCache>
            </c:numRef>
          </c:xVal>
          <c:yVal>
            <c:numRef>
              <c:f>Vector10!$L$13:$M$13</c:f>
              <c:numCache>
                <c:formatCode>#'##0</c:formatCode>
                <c:ptCount val="2"/>
                <c:pt idx="0">
                  <c:v>52</c:v>
                </c:pt>
                <c:pt idx="1">
                  <c:v>54</c:v>
                </c:pt>
              </c:numCache>
            </c:numRef>
          </c:yVal>
          <c:smooth val="0"/>
        </c:ser>
        <c:ser>
          <c:idx val="19"/>
          <c:order val="9"/>
          <c:tx>
            <c:strRef>
              <c:f>Vector10!$C$14</c:f>
              <c:strCache>
                <c:ptCount val="1"/>
                <c:pt idx="0">
                  <c:v>Cluster10A</c:v>
                </c:pt>
              </c:strCache>
            </c:strRef>
          </c:tx>
          <c:spPr>
            <a:ln w="38100">
              <a:solidFill>
                <a:srgbClr val="00B050"/>
              </a:solidFill>
              <a:tailEnd type="arrow"/>
            </a:ln>
          </c:spPr>
          <c:marker>
            <c:symbol val="none"/>
          </c:marker>
          <c:xVal>
            <c:numRef>
              <c:f>Vector10!$J$14:$K$14</c:f>
              <c:numCache>
                <c:formatCode>#'##0</c:formatCode>
                <c:ptCount val="2"/>
                <c:pt idx="0">
                  <c:v>45</c:v>
                </c:pt>
                <c:pt idx="1">
                  <c:v>54</c:v>
                </c:pt>
              </c:numCache>
            </c:numRef>
          </c:xVal>
          <c:yVal>
            <c:numRef>
              <c:f>Vector10!$L$14:$M$14</c:f>
              <c:numCache>
                <c:formatCode>#'##0</c:formatCode>
                <c:ptCount val="2"/>
                <c:pt idx="0">
                  <c:v>54</c:v>
                </c:pt>
                <c:pt idx="1">
                  <c:v>55</c:v>
                </c:pt>
              </c:numCache>
            </c:numRef>
          </c:yVal>
          <c:smooth val="0"/>
        </c:ser>
        <c:ser>
          <c:idx val="20"/>
          <c:order val="10"/>
          <c:tx>
            <c:strRef>
              <c:f>Vector10!$C$16</c:f>
              <c:strCache>
                <c:ptCount val="1"/>
                <c:pt idx="0">
                  <c:v>SumA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Vector10!$J$16:$K$16</c:f>
              <c:numCache>
                <c:formatCode>#'##0</c:formatCode>
                <c:ptCount val="2"/>
                <c:pt idx="0">
                  <c:v>0</c:v>
                </c:pt>
                <c:pt idx="1">
                  <c:v>54</c:v>
                </c:pt>
              </c:numCache>
            </c:numRef>
          </c:xVal>
          <c:yVal>
            <c:numRef>
              <c:f>Vector10!$L$16:$M$16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yVal>
          <c:smooth val="0"/>
        </c:ser>
        <c:ser>
          <c:idx val="0"/>
          <c:order val="11"/>
          <c:tx>
            <c:strRef>
              <c:f>Vector10!$C$18</c:f>
              <c:strCache>
                <c:ptCount val="1"/>
                <c:pt idx="0">
                  <c:v>Cluster01B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Vector10!$J$18:$K$18</c:f>
              <c:numCache>
                <c:formatCode>#'##0</c:formatCode>
                <c:ptCount val="2"/>
                <c:pt idx="0">
                  <c:v>0</c:v>
                </c:pt>
                <c:pt idx="1">
                  <c:v>11</c:v>
                </c:pt>
              </c:numCache>
            </c:numRef>
          </c:xVal>
          <c:yVal>
            <c:numRef>
              <c:f>Vector10!$L$18:$M$18</c:f>
              <c:numCache>
                <c:formatCode>#'##0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0"/>
        </c:ser>
        <c:ser>
          <c:idx val="1"/>
          <c:order val="12"/>
          <c:tx>
            <c:strRef>
              <c:f>Vector10!$C$19</c:f>
              <c:strCache>
                <c:ptCount val="1"/>
                <c:pt idx="0">
                  <c:v>Cluster02B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Vector10!$J$19:$K$19</c:f>
              <c:numCache>
                <c:formatCode>#'##0</c:formatCode>
                <c:ptCount val="2"/>
                <c:pt idx="0">
                  <c:v>11</c:v>
                </c:pt>
                <c:pt idx="1">
                  <c:v>19.5</c:v>
                </c:pt>
              </c:numCache>
            </c:numRef>
          </c:xVal>
          <c:yVal>
            <c:numRef>
              <c:f>Vector10!$L$19:$M$19</c:f>
              <c:numCache>
                <c:formatCode>#'##0</c:formatCode>
                <c:ptCount val="2"/>
                <c:pt idx="0">
                  <c:v>0.5</c:v>
                </c:pt>
                <c:pt idx="1">
                  <c:v>2</c:v>
                </c:pt>
              </c:numCache>
            </c:numRef>
          </c:yVal>
          <c:smooth val="0"/>
        </c:ser>
        <c:ser>
          <c:idx val="2"/>
          <c:order val="13"/>
          <c:tx>
            <c:strRef>
              <c:f>Vector10!$C$20</c:f>
              <c:strCache>
                <c:ptCount val="1"/>
                <c:pt idx="0">
                  <c:v>Cluster03B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Vector10!$J$20:$K$20</c:f>
              <c:numCache>
                <c:formatCode>#'##0</c:formatCode>
                <c:ptCount val="2"/>
                <c:pt idx="0">
                  <c:v>19.5</c:v>
                </c:pt>
                <c:pt idx="1">
                  <c:v>22.5</c:v>
                </c:pt>
              </c:numCache>
            </c:numRef>
          </c:xVal>
          <c:yVal>
            <c:numRef>
              <c:f>Vector10!$L$20:$M$20</c:f>
              <c:numCache>
                <c:formatCode>#'##0</c:formatCode>
                <c:ptCount val="2"/>
                <c:pt idx="0">
                  <c:v>2</c:v>
                </c:pt>
                <c:pt idx="1">
                  <c:v>10</c:v>
                </c:pt>
              </c:numCache>
            </c:numRef>
          </c:yVal>
          <c:smooth val="0"/>
        </c:ser>
        <c:ser>
          <c:idx val="3"/>
          <c:order val="14"/>
          <c:tx>
            <c:strRef>
              <c:f>Vector10!$C$21</c:f>
              <c:strCache>
                <c:ptCount val="1"/>
                <c:pt idx="0">
                  <c:v>Cluster04B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Vector10!$J$21:$K$21</c:f>
              <c:numCache>
                <c:formatCode>#'##0</c:formatCode>
                <c:ptCount val="2"/>
                <c:pt idx="0">
                  <c:v>22.5</c:v>
                </c:pt>
                <c:pt idx="1">
                  <c:v>29.5</c:v>
                </c:pt>
              </c:numCache>
            </c:numRef>
          </c:xVal>
          <c:yVal>
            <c:numRef>
              <c:f>Vector10!$L$21:$M$21</c:f>
              <c:numCache>
                <c:formatCode>#'##0</c:formatCode>
                <c:ptCount val="2"/>
                <c:pt idx="0">
                  <c:v>10</c:v>
                </c:pt>
                <c:pt idx="1">
                  <c:v>14</c:v>
                </c:pt>
              </c:numCache>
            </c:numRef>
          </c:yVal>
          <c:smooth val="0"/>
        </c:ser>
        <c:ser>
          <c:idx val="4"/>
          <c:order val="15"/>
          <c:tx>
            <c:strRef>
              <c:f>Vector10!$C$22</c:f>
              <c:strCache>
                <c:ptCount val="1"/>
                <c:pt idx="0">
                  <c:v>Cluster05B</c:v>
                </c:pt>
              </c:strCache>
            </c:strRef>
          </c:tx>
          <c:spPr>
            <a:ln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Vector10!$J$22:$K$22</c:f>
              <c:numCache>
                <c:formatCode>#'##0</c:formatCode>
                <c:ptCount val="2"/>
                <c:pt idx="0">
                  <c:v>29.5</c:v>
                </c:pt>
                <c:pt idx="1">
                  <c:v>34.5</c:v>
                </c:pt>
              </c:numCache>
            </c:numRef>
          </c:xVal>
          <c:yVal>
            <c:numRef>
              <c:f>Vector10!$L$22:$M$22</c:f>
              <c:numCache>
                <c:formatCode>#'##0</c:formatCode>
                <c:ptCount val="2"/>
                <c:pt idx="0">
                  <c:v>14</c:v>
                </c:pt>
                <c:pt idx="1">
                  <c:v>20</c:v>
                </c:pt>
              </c:numCache>
            </c:numRef>
          </c:yVal>
          <c:smooth val="0"/>
        </c:ser>
        <c:ser>
          <c:idx val="5"/>
          <c:order val="16"/>
          <c:tx>
            <c:strRef>
              <c:f>Vector10!$C$23</c:f>
              <c:strCache>
                <c:ptCount val="1"/>
                <c:pt idx="0">
                  <c:v>Cluster06B</c:v>
                </c:pt>
              </c:strCache>
            </c:strRef>
          </c:tx>
          <c:spPr>
            <a:ln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Vector10!$J$23:$K$23</c:f>
              <c:numCache>
                <c:formatCode>#'##0</c:formatCode>
                <c:ptCount val="2"/>
                <c:pt idx="0">
                  <c:v>34.5</c:v>
                </c:pt>
                <c:pt idx="1">
                  <c:v>39.5</c:v>
                </c:pt>
              </c:numCache>
            </c:numRef>
          </c:xVal>
          <c:yVal>
            <c:numRef>
              <c:f>Vector10!$L$23:$M$23</c:f>
              <c:numCache>
                <c:formatCode>#'##0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yVal>
          <c:smooth val="0"/>
        </c:ser>
        <c:ser>
          <c:idx val="6"/>
          <c:order val="17"/>
          <c:tx>
            <c:strRef>
              <c:f>Vector10!$C$24</c:f>
              <c:strCache>
                <c:ptCount val="1"/>
                <c:pt idx="0">
                  <c:v>Cluster07B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Vector10!$J$24:$K$24</c:f>
              <c:numCache>
                <c:formatCode>#'##0</c:formatCode>
                <c:ptCount val="2"/>
                <c:pt idx="0">
                  <c:v>39.5</c:v>
                </c:pt>
                <c:pt idx="1">
                  <c:v>43.5</c:v>
                </c:pt>
              </c:numCache>
            </c:numRef>
          </c:xVal>
          <c:yVal>
            <c:numRef>
              <c:f>Vector10!$L$24:$M$24</c:f>
              <c:numCache>
                <c:formatCode>#'##0</c:formatCode>
                <c:ptCount val="2"/>
                <c:pt idx="0">
                  <c:v>25</c:v>
                </c:pt>
                <c:pt idx="1">
                  <c:v>32</c:v>
                </c:pt>
              </c:numCache>
            </c:numRef>
          </c:yVal>
          <c:smooth val="0"/>
        </c:ser>
        <c:ser>
          <c:idx val="7"/>
          <c:order val="18"/>
          <c:tx>
            <c:strRef>
              <c:f>Vector10!$C$25</c:f>
              <c:strCache>
                <c:ptCount val="1"/>
                <c:pt idx="0">
                  <c:v>Cluster08B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Vector10!$J$25:$K$25</c:f>
              <c:numCache>
                <c:formatCode>#'##0</c:formatCode>
                <c:ptCount val="2"/>
                <c:pt idx="0">
                  <c:v>43.5</c:v>
                </c:pt>
                <c:pt idx="1">
                  <c:v>51.5</c:v>
                </c:pt>
              </c:numCache>
            </c:numRef>
          </c:xVal>
          <c:yVal>
            <c:numRef>
              <c:f>Vector10!$L$25:$M$25</c:f>
              <c:numCache>
                <c:formatCode>#'##0</c:formatCode>
                <c:ptCount val="2"/>
                <c:pt idx="0">
                  <c:v>32</c:v>
                </c:pt>
                <c:pt idx="1">
                  <c:v>35</c:v>
                </c:pt>
              </c:numCache>
            </c:numRef>
          </c:yVal>
          <c:smooth val="0"/>
        </c:ser>
        <c:ser>
          <c:idx val="8"/>
          <c:order val="19"/>
          <c:tx>
            <c:strRef>
              <c:f>Vector10!$C$26</c:f>
              <c:strCache>
                <c:ptCount val="1"/>
                <c:pt idx="0">
                  <c:v>Cluster09B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Vector10!$J$26:$K$26</c:f>
              <c:numCache>
                <c:formatCode>#'##0</c:formatCode>
                <c:ptCount val="2"/>
                <c:pt idx="0">
                  <c:v>51.5</c:v>
                </c:pt>
                <c:pt idx="1">
                  <c:v>53.5</c:v>
                </c:pt>
              </c:numCache>
            </c:numRef>
          </c:xVal>
          <c:yVal>
            <c:numRef>
              <c:f>Vector10!$L$26:$M$26</c:f>
              <c:numCache>
                <c:formatCode>#'##0</c:formatCode>
                <c:ptCount val="2"/>
                <c:pt idx="0">
                  <c:v>35</c:v>
                </c:pt>
                <c:pt idx="1">
                  <c:v>43</c:v>
                </c:pt>
              </c:numCache>
            </c:numRef>
          </c:yVal>
          <c:smooth val="0"/>
        </c:ser>
        <c:ser>
          <c:idx val="9"/>
          <c:order val="20"/>
          <c:tx>
            <c:strRef>
              <c:f>Vector10!$C$27</c:f>
              <c:strCache>
                <c:ptCount val="1"/>
                <c:pt idx="0">
                  <c:v>Cluster10B</c:v>
                </c:pt>
              </c:strCache>
            </c:strRef>
          </c:tx>
          <c:spPr>
            <a:ln>
              <a:solidFill>
                <a:srgbClr val="00B050"/>
              </a:solidFill>
              <a:tailEnd type="arrow"/>
            </a:ln>
          </c:spPr>
          <c:marker>
            <c:symbol val="none"/>
          </c:marker>
          <c:xVal>
            <c:numRef>
              <c:f>Vector10!$J$27:$K$27</c:f>
              <c:numCache>
                <c:formatCode>#'##0</c:formatCode>
                <c:ptCount val="2"/>
                <c:pt idx="0">
                  <c:v>53.5</c:v>
                </c:pt>
                <c:pt idx="1">
                  <c:v>54.5</c:v>
                </c:pt>
              </c:numCache>
            </c:numRef>
          </c:xVal>
          <c:yVal>
            <c:numRef>
              <c:f>Vector10!$L$27:$M$27</c:f>
              <c:numCache>
                <c:formatCode>#'##0</c:formatCode>
                <c:ptCount val="2"/>
                <c:pt idx="0">
                  <c:v>43</c:v>
                </c:pt>
                <c:pt idx="1">
                  <c:v>51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Vector10!$C$29</c:f>
              <c:strCache>
                <c:ptCount val="1"/>
                <c:pt idx="0">
                  <c:v>SumB</c:v>
                </c:pt>
              </c:strCache>
            </c:strRef>
          </c:tx>
          <c:spPr>
            <a:ln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Vector10!$J$29:$K$29</c:f>
              <c:numCache>
                <c:formatCode>#'##0</c:formatCode>
                <c:ptCount val="2"/>
                <c:pt idx="0">
                  <c:v>0</c:v>
                </c:pt>
                <c:pt idx="1">
                  <c:v>54.5</c:v>
                </c:pt>
              </c:numCache>
            </c:numRef>
          </c:xVal>
          <c:yVal>
            <c:numRef>
              <c:f>Vector10!$L$29:$M$29</c:f>
              <c:numCache>
                <c:formatCode>#'##0</c:formatCode>
                <c:ptCount val="2"/>
                <c:pt idx="0">
                  <c:v>0</c:v>
                </c:pt>
                <c:pt idx="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50656"/>
        <c:axId val="192952576"/>
      </c:scatterChart>
      <c:valAx>
        <c:axId val="1929506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Vector10!$D$4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80292667449205968"/>
              <c:y val="0.7300854935638218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2952576"/>
        <c:crosses val="autoZero"/>
        <c:crossBetween val="midCat"/>
      </c:valAx>
      <c:valAx>
        <c:axId val="1929525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Vector10!$E$4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295065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9.7290450629561584E-2"/>
          <c:y val="0.77083164491537481"/>
          <c:w val="0.82987449273478919"/>
          <c:h val="0.17403980168884098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231169</xdr:colOff>
      <xdr:row>1</xdr:row>
      <xdr:rowOff>132138</xdr:rowOff>
    </xdr:from>
    <xdr:to>
      <xdr:col>20</xdr:col>
      <xdr:colOff>504824</xdr:colOff>
      <xdr:row>36</xdr:row>
      <xdr:rowOff>148168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90" zoomScaleNormal="9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9" width="4" style="15" customWidth="1"/>
    <col min="10" max="13" width="3.7109375" style="23" customWidth="1"/>
    <col min="14" max="14" width="3.7109375" style="15" customWidth="1"/>
    <col min="15" max="21" width="9.140625" style="10"/>
    <col min="22" max="16384" width="9.140625" style="2"/>
  </cols>
  <sheetData>
    <row r="1" spans="1:21" s="1" customFormat="1" ht="18.75" x14ac:dyDescent="0.3">
      <c r="A1" s="1" t="s">
        <v>18</v>
      </c>
      <c r="F1" s="11"/>
      <c r="G1" s="11"/>
      <c r="H1" s="11"/>
      <c r="I1" s="14"/>
      <c r="J1" s="20"/>
      <c r="K1" s="20"/>
      <c r="L1" s="20"/>
      <c r="M1" s="20"/>
      <c r="N1" s="14"/>
      <c r="O1" s="11"/>
      <c r="P1" s="11"/>
      <c r="Q1" s="11"/>
      <c r="R1" s="11"/>
      <c r="S1" s="11"/>
      <c r="T1" s="11"/>
      <c r="U1" s="11"/>
    </row>
    <row r="3" spans="1:21" x14ac:dyDescent="0.25">
      <c r="J3" s="21" t="s">
        <v>5</v>
      </c>
      <c r="K3" s="21"/>
      <c r="L3" s="21"/>
      <c r="M3" s="21"/>
    </row>
    <row r="4" spans="1:21" ht="69" customHeight="1" x14ac:dyDescent="0.25">
      <c r="B4" s="6" t="s">
        <v>0</v>
      </c>
      <c r="C4" s="5" t="s">
        <v>20</v>
      </c>
      <c r="D4" s="5" t="s">
        <v>6</v>
      </c>
      <c r="E4" s="5" t="s">
        <v>7</v>
      </c>
      <c r="F4" s="12"/>
      <c r="G4" s="12"/>
      <c r="H4" s="12"/>
      <c r="I4" s="16"/>
      <c r="J4" s="22" t="s">
        <v>1</v>
      </c>
      <c r="K4" s="22" t="s">
        <v>2</v>
      </c>
      <c r="L4" s="22" t="s">
        <v>3</v>
      </c>
      <c r="M4" s="22" t="s">
        <v>4</v>
      </c>
    </row>
    <row r="5" spans="1:21" x14ac:dyDescent="0.25">
      <c r="B5" s="6">
        <v>1</v>
      </c>
      <c r="C5" s="6" t="s">
        <v>21</v>
      </c>
      <c r="D5" s="7">
        <v>1</v>
      </c>
      <c r="E5" s="7">
        <v>10</v>
      </c>
      <c r="J5" s="23">
        <v>0</v>
      </c>
      <c r="K5" s="23">
        <f>D5</f>
        <v>1</v>
      </c>
      <c r="L5" s="23">
        <v>0</v>
      </c>
      <c r="M5" s="23">
        <f>E5</f>
        <v>10</v>
      </c>
    </row>
    <row r="6" spans="1:21" x14ac:dyDescent="0.25">
      <c r="B6" s="6">
        <v>2</v>
      </c>
      <c r="C6" s="6" t="s">
        <v>23</v>
      </c>
      <c r="D6" s="7">
        <v>2</v>
      </c>
      <c r="E6" s="7">
        <v>9</v>
      </c>
      <c r="J6" s="23">
        <f>K5</f>
        <v>1</v>
      </c>
      <c r="K6" s="23">
        <f t="shared" ref="K6:K14" si="0">J6+D6</f>
        <v>3</v>
      </c>
      <c r="L6" s="23">
        <f>M5</f>
        <v>10</v>
      </c>
      <c r="M6" s="23">
        <f t="shared" ref="M6:M14" si="1">L6+E6</f>
        <v>19</v>
      </c>
    </row>
    <row r="7" spans="1:21" x14ac:dyDescent="0.25">
      <c r="B7" s="6">
        <v>3</v>
      </c>
      <c r="C7" s="6" t="s">
        <v>24</v>
      </c>
      <c r="D7" s="7">
        <v>8</v>
      </c>
      <c r="E7" s="7">
        <v>3</v>
      </c>
      <c r="J7" s="23">
        <f t="shared" ref="J7:J14" si="2">K6</f>
        <v>3</v>
      </c>
      <c r="K7" s="23">
        <f t="shared" si="0"/>
        <v>11</v>
      </c>
      <c r="L7" s="23">
        <f t="shared" ref="L7:L14" si="3">M6</f>
        <v>19</v>
      </c>
      <c r="M7" s="23">
        <f t="shared" si="1"/>
        <v>22</v>
      </c>
    </row>
    <row r="8" spans="1:21" x14ac:dyDescent="0.25">
      <c r="B8" s="6">
        <v>4</v>
      </c>
      <c r="C8" s="6" t="s">
        <v>25</v>
      </c>
      <c r="D8" s="7">
        <v>4</v>
      </c>
      <c r="E8" s="7">
        <v>7</v>
      </c>
      <c r="J8" s="23">
        <f t="shared" si="2"/>
        <v>11</v>
      </c>
      <c r="K8" s="23">
        <f t="shared" si="0"/>
        <v>15</v>
      </c>
      <c r="L8" s="23">
        <f t="shared" si="3"/>
        <v>22</v>
      </c>
      <c r="M8" s="23">
        <f t="shared" si="1"/>
        <v>29</v>
      </c>
    </row>
    <row r="9" spans="1:21" x14ac:dyDescent="0.25">
      <c r="B9" s="6">
        <v>5</v>
      </c>
      <c r="C9" s="6" t="s">
        <v>26</v>
      </c>
      <c r="D9" s="7">
        <v>5</v>
      </c>
      <c r="E9" s="7">
        <v>6</v>
      </c>
      <c r="J9" s="23">
        <f t="shared" si="2"/>
        <v>15</v>
      </c>
      <c r="K9" s="23">
        <f t="shared" si="0"/>
        <v>20</v>
      </c>
      <c r="L9" s="23">
        <f t="shared" si="3"/>
        <v>29</v>
      </c>
      <c r="M9" s="23">
        <f t="shared" si="1"/>
        <v>35</v>
      </c>
    </row>
    <row r="10" spans="1:21" x14ac:dyDescent="0.25">
      <c r="B10" s="6">
        <v>6</v>
      </c>
      <c r="C10" s="6" t="s">
        <v>27</v>
      </c>
      <c r="D10" s="7">
        <v>6</v>
      </c>
      <c r="E10" s="7">
        <v>5</v>
      </c>
      <c r="J10" s="23">
        <f t="shared" si="2"/>
        <v>20</v>
      </c>
      <c r="K10" s="23">
        <f t="shared" si="0"/>
        <v>26</v>
      </c>
      <c r="L10" s="23">
        <f t="shared" si="3"/>
        <v>35</v>
      </c>
      <c r="M10" s="23">
        <f t="shared" si="1"/>
        <v>40</v>
      </c>
    </row>
    <row r="11" spans="1:21" x14ac:dyDescent="0.25">
      <c r="B11" s="6">
        <v>7</v>
      </c>
      <c r="C11" s="6" t="s">
        <v>28</v>
      </c>
      <c r="D11" s="7">
        <v>7</v>
      </c>
      <c r="E11" s="7">
        <v>4</v>
      </c>
      <c r="J11" s="23">
        <f t="shared" si="2"/>
        <v>26</v>
      </c>
      <c r="K11" s="23">
        <f t="shared" si="0"/>
        <v>33</v>
      </c>
      <c r="L11" s="23">
        <f t="shared" si="3"/>
        <v>40</v>
      </c>
      <c r="M11" s="23">
        <f t="shared" si="1"/>
        <v>44</v>
      </c>
    </row>
    <row r="12" spans="1:21" x14ac:dyDescent="0.25">
      <c r="B12" s="6">
        <v>8</v>
      </c>
      <c r="C12" s="6" t="s">
        <v>29</v>
      </c>
      <c r="D12" s="7">
        <v>3</v>
      </c>
      <c r="E12" s="7">
        <v>8</v>
      </c>
      <c r="J12" s="23">
        <f t="shared" si="2"/>
        <v>33</v>
      </c>
      <c r="K12" s="23">
        <f t="shared" si="0"/>
        <v>36</v>
      </c>
      <c r="L12" s="23">
        <f t="shared" si="3"/>
        <v>44</v>
      </c>
      <c r="M12" s="23">
        <f t="shared" si="1"/>
        <v>52</v>
      </c>
    </row>
    <row r="13" spans="1:21" x14ac:dyDescent="0.25">
      <c r="B13" s="6">
        <v>9</v>
      </c>
      <c r="C13" s="6" t="s">
        <v>30</v>
      </c>
      <c r="D13" s="7">
        <v>9</v>
      </c>
      <c r="E13" s="7">
        <v>2</v>
      </c>
      <c r="J13" s="23">
        <f t="shared" si="2"/>
        <v>36</v>
      </c>
      <c r="K13" s="23">
        <f t="shared" si="0"/>
        <v>45</v>
      </c>
      <c r="L13" s="23">
        <f t="shared" si="3"/>
        <v>52</v>
      </c>
      <c r="M13" s="23">
        <f t="shared" si="1"/>
        <v>54</v>
      </c>
    </row>
    <row r="14" spans="1:21" x14ac:dyDescent="0.25">
      <c r="B14" s="6">
        <v>10</v>
      </c>
      <c r="C14" s="6" t="s">
        <v>31</v>
      </c>
      <c r="D14" s="7">
        <v>9</v>
      </c>
      <c r="E14" s="7">
        <v>1</v>
      </c>
      <c r="J14" s="23">
        <f t="shared" si="2"/>
        <v>45</v>
      </c>
      <c r="K14" s="23">
        <f t="shared" si="0"/>
        <v>54</v>
      </c>
      <c r="L14" s="23">
        <f t="shared" si="3"/>
        <v>54</v>
      </c>
      <c r="M14" s="23">
        <f t="shared" si="1"/>
        <v>55</v>
      </c>
    </row>
    <row r="15" spans="1:21" x14ac:dyDescent="0.25">
      <c r="C15" s="3"/>
      <c r="D15" s="8"/>
      <c r="E15" s="8"/>
    </row>
    <row r="16" spans="1:21" x14ac:dyDescent="0.25">
      <c r="C16" s="6" t="s">
        <v>32</v>
      </c>
      <c r="D16" s="7">
        <f>SUM(D5:D14)</f>
        <v>54</v>
      </c>
      <c r="E16" s="7">
        <f>SUM(E5:E14)</f>
        <v>55</v>
      </c>
      <c r="J16" s="23">
        <v>0</v>
      </c>
      <c r="K16" s="23">
        <f>D16</f>
        <v>54</v>
      </c>
      <c r="L16" s="23">
        <v>0</v>
      </c>
      <c r="M16" s="23">
        <f>E16</f>
        <v>55</v>
      </c>
    </row>
    <row r="17" spans="2:13" x14ac:dyDescent="0.25">
      <c r="C17" s="4"/>
      <c r="D17" s="9"/>
      <c r="E17" s="9"/>
    </row>
    <row r="18" spans="2:13" x14ac:dyDescent="0.25">
      <c r="B18" s="6">
        <v>1</v>
      </c>
      <c r="C18" s="6" t="s">
        <v>33</v>
      </c>
      <c r="D18" s="7">
        <v>11</v>
      </c>
      <c r="E18" s="7">
        <v>0.5</v>
      </c>
      <c r="J18" s="23">
        <v>0</v>
      </c>
      <c r="K18" s="23">
        <f>D18</f>
        <v>11</v>
      </c>
      <c r="L18" s="23">
        <v>0</v>
      </c>
      <c r="M18" s="23">
        <f>E18</f>
        <v>0.5</v>
      </c>
    </row>
    <row r="19" spans="2:13" x14ac:dyDescent="0.25">
      <c r="B19" s="6">
        <v>2</v>
      </c>
      <c r="C19" s="6" t="s">
        <v>22</v>
      </c>
      <c r="D19" s="7">
        <v>8.5</v>
      </c>
      <c r="E19" s="7">
        <v>1.5</v>
      </c>
      <c r="J19" s="23">
        <f>K18</f>
        <v>11</v>
      </c>
      <c r="K19" s="23">
        <f t="shared" ref="K19:K27" si="4">J19+D19</f>
        <v>19.5</v>
      </c>
      <c r="L19" s="23">
        <f>M18</f>
        <v>0.5</v>
      </c>
      <c r="M19" s="23">
        <f t="shared" ref="M19:M27" si="5">L19+E19</f>
        <v>2</v>
      </c>
    </row>
    <row r="20" spans="2:13" x14ac:dyDescent="0.25">
      <c r="B20" s="6">
        <v>3</v>
      </c>
      <c r="C20" s="6" t="s">
        <v>34</v>
      </c>
      <c r="D20" s="7">
        <v>3</v>
      </c>
      <c r="E20" s="7">
        <v>8</v>
      </c>
      <c r="J20" s="23">
        <f t="shared" ref="J20:J27" si="6">K19</f>
        <v>19.5</v>
      </c>
      <c r="K20" s="23">
        <f t="shared" si="4"/>
        <v>22.5</v>
      </c>
      <c r="L20" s="23">
        <f t="shared" ref="L20:L27" si="7">M19</f>
        <v>2</v>
      </c>
      <c r="M20" s="23">
        <f t="shared" si="5"/>
        <v>10</v>
      </c>
    </row>
    <row r="21" spans="2:13" x14ac:dyDescent="0.25">
      <c r="B21" s="6">
        <v>4</v>
      </c>
      <c r="C21" s="6" t="s">
        <v>35</v>
      </c>
      <c r="D21" s="7">
        <v>7</v>
      </c>
      <c r="E21" s="7">
        <v>4</v>
      </c>
      <c r="J21" s="23">
        <f t="shared" si="6"/>
        <v>22.5</v>
      </c>
      <c r="K21" s="23">
        <f t="shared" si="4"/>
        <v>29.5</v>
      </c>
      <c r="L21" s="23">
        <f t="shared" si="7"/>
        <v>10</v>
      </c>
      <c r="M21" s="23">
        <f t="shared" si="5"/>
        <v>14</v>
      </c>
    </row>
    <row r="22" spans="2:13" x14ac:dyDescent="0.25">
      <c r="B22" s="6">
        <v>5</v>
      </c>
      <c r="C22" s="6" t="s">
        <v>36</v>
      </c>
      <c r="D22" s="7">
        <v>5</v>
      </c>
      <c r="E22" s="7">
        <v>6</v>
      </c>
      <c r="J22" s="23">
        <f t="shared" si="6"/>
        <v>29.5</v>
      </c>
      <c r="K22" s="23">
        <f t="shared" si="4"/>
        <v>34.5</v>
      </c>
      <c r="L22" s="23">
        <f t="shared" si="7"/>
        <v>14</v>
      </c>
      <c r="M22" s="23">
        <f t="shared" si="5"/>
        <v>20</v>
      </c>
    </row>
    <row r="23" spans="2:13" x14ac:dyDescent="0.25">
      <c r="B23" s="6">
        <v>6</v>
      </c>
      <c r="C23" s="6" t="s">
        <v>37</v>
      </c>
      <c r="D23" s="7">
        <v>5</v>
      </c>
      <c r="E23" s="7">
        <v>5</v>
      </c>
      <c r="J23" s="23">
        <f t="shared" si="6"/>
        <v>34.5</v>
      </c>
      <c r="K23" s="23">
        <f t="shared" si="4"/>
        <v>39.5</v>
      </c>
      <c r="L23" s="23">
        <f t="shared" si="7"/>
        <v>20</v>
      </c>
      <c r="M23" s="23">
        <f t="shared" si="5"/>
        <v>25</v>
      </c>
    </row>
    <row r="24" spans="2:13" x14ac:dyDescent="0.25">
      <c r="B24" s="6">
        <v>7</v>
      </c>
      <c r="C24" s="6" t="s">
        <v>38</v>
      </c>
      <c r="D24" s="7">
        <v>4</v>
      </c>
      <c r="E24" s="7">
        <v>7</v>
      </c>
      <c r="J24" s="23">
        <f t="shared" si="6"/>
        <v>39.5</v>
      </c>
      <c r="K24" s="23">
        <f t="shared" si="4"/>
        <v>43.5</v>
      </c>
      <c r="L24" s="23">
        <f t="shared" si="7"/>
        <v>25</v>
      </c>
      <c r="M24" s="23">
        <f t="shared" si="5"/>
        <v>32</v>
      </c>
    </row>
    <row r="25" spans="2:13" x14ac:dyDescent="0.25">
      <c r="B25" s="6">
        <v>8</v>
      </c>
      <c r="C25" s="6" t="s">
        <v>39</v>
      </c>
      <c r="D25" s="7">
        <v>8</v>
      </c>
      <c r="E25" s="7">
        <v>3</v>
      </c>
      <c r="J25" s="23">
        <f t="shared" si="6"/>
        <v>43.5</v>
      </c>
      <c r="K25" s="23">
        <f t="shared" si="4"/>
        <v>51.5</v>
      </c>
      <c r="L25" s="23">
        <f t="shared" si="7"/>
        <v>32</v>
      </c>
      <c r="M25" s="23">
        <f t="shared" si="5"/>
        <v>35</v>
      </c>
    </row>
    <row r="26" spans="2:13" x14ac:dyDescent="0.25">
      <c r="B26" s="6">
        <v>9</v>
      </c>
      <c r="C26" s="6" t="s">
        <v>40</v>
      </c>
      <c r="D26" s="7">
        <v>2</v>
      </c>
      <c r="E26" s="7">
        <v>8</v>
      </c>
      <c r="J26" s="23">
        <f t="shared" si="6"/>
        <v>51.5</v>
      </c>
      <c r="K26" s="23">
        <f t="shared" si="4"/>
        <v>53.5</v>
      </c>
      <c r="L26" s="23">
        <f t="shared" si="7"/>
        <v>35</v>
      </c>
      <c r="M26" s="23">
        <f t="shared" si="5"/>
        <v>43</v>
      </c>
    </row>
    <row r="27" spans="2:13" x14ac:dyDescent="0.25">
      <c r="B27" s="6">
        <v>10</v>
      </c>
      <c r="C27" s="6" t="s">
        <v>41</v>
      </c>
      <c r="D27" s="7">
        <v>1</v>
      </c>
      <c r="E27" s="7">
        <v>8</v>
      </c>
      <c r="J27" s="23">
        <f t="shared" si="6"/>
        <v>53.5</v>
      </c>
      <c r="K27" s="23">
        <f t="shared" si="4"/>
        <v>54.5</v>
      </c>
      <c r="L27" s="23">
        <f t="shared" si="7"/>
        <v>43</v>
      </c>
      <c r="M27" s="23">
        <f t="shared" si="5"/>
        <v>51</v>
      </c>
    </row>
    <row r="28" spans="2:13" x14ac:dyDescent="0.25">
      <c r="C28" s="3"/>
      <c r="D28" s="8"/>
      <c r="E28" s="8"/>
    </row>
    <row r="29" spans="2:13" x14ac:dyDescent="0.25">
      <c r="C29" s="6" t="s">
        <v>42</v>
      </c>
      <c r="D29" s="7">
        <f>SUM(D18:D27)</f>
        <v>54.5</v>
      </c>
      <c r="E29" s="7">
        <f>SUM(E18:E27)</f>
        <v>51</v>
      </c>
      <c r="J29" s="23">
        <v>0</v>
      </c>
      <c r="K29" s="23">
        <f>D29</f>
        <v>54.5</v>
      </c>
      <c r="L29" s="23">
        <v>0</v>
      </c>
      <c r="M29" s="23">
        <f>E29</f>
        <v>51</v>
      </c>
    </row>
    <row r="32" spans="2:13" x14ac:dyDescent="0.25">
      <c r="C32" s="17" t="s">
        <v>19</v>
      </c>
    </row>
    <row r="33" spans="2:15" x14ac:dyDescent="0.25">
      <c r="C33" s="17"/>
      <c r="O33" s="13"/>
    </row>
    <row r="34" spans="2:15" x14ac:dyDescent="0.25">
      <c r="C34" s="17"/>
    </row>
    <row r="35" spans="2:15" x14ac:dyDescent="0.25">
      <c r="C35" t="s">
        <v>8</v>
      </c>
    </row>
    <row r="36" spans="2:15" x14ac:dyDescent="0.25">
      <c r="C36" t="s">
        <v>9</v>
      </c>
      <c r="E36" s="4"/>
    </row>
    <row r="37" spans="2:15" x14ac:dyDescent="0.25">
      <c r="C37" t="s">
        <v>10</v>
      </c>
      <c r="E37" s="4"/>
    </row>
    <row r="38" spans="2:15" x14ac:dyDescent="0.25">
      <c r="C38" t="s">
        <v>11</v>
      </c>
      <c r="E38" s="4"/>
    </row>
    <row r="39" spans="2:15" x14ac:dyDescent="0.25">
      <c r="C39" t="s">
        <v>12</v>
      </c>
      <c r="E39" s="4"/>
    </row>
    <row r="40" spans="2:15" x14ac:dyDescent="0.25">
      <c r="C40" s="18" t="s">
        <v>13</v>
      </c>
      <c r="E40" s="4"/>
    </row>
    <row r="41" spans="2:15" x14ac:dyDescent="0.25">
      <c r="B41"/>
      <c r="C41"/>
      <c r="E41" s="4"/>
    </row>
    <row r="42" spans="2:15" x14ac:dyDescent="0.25">
      <c r="C42" t="s">
        <v>14</v>
      </c>
      <c r="D42" s="18" t="s">
        <v>15</v>
      </c>
      <c r="E42" s="4"/>
    </row>
    <row r="43" spans="2:15" x14ac:dyDescent="0.25">
      <c r="C43" s="19" t="s">
        <v>16</v>
      </c>
      <c r="D43" s="18" t="s">
        <v>17</v>
      </c>
      <c r="E43" s="4"/>
    </row>
    <row r="44" spans="2:15" x14ac:dyDescent="0.25">
      <c r="C44" s="4"/>
      <c r="D44" s="9"/>
      <c r="E44" s="4"/>
    </row>
    <row r="45" spans="2:15" x14ac:dyDescent="0.25">
      <c r="C45" s="4"/>
      <c r="D45" s="9"/>
      <c r="E45" s="4"/>
    </row>
    <row r="46" spans="2:15" x14ac:dyDescent="0.25">
      <c r="C46" s="4"/>
      <c r="D46" s="9"/>
      <c r="E46" s="4"/>
    </row>
    <row r="47" spans="2:15" x14ac:dyDescent="0.25">
      <c r="C47" s="4"/>
      <c r="D47" s="9"/>
      <c r="E47" s="4"/>
    </row>
    <row r="48" spans="2:15" x14ac:dyDescent="0.25">
      <c r="C48" s="4"/>
      <c r="D48" s="4"/>
      <c r="E48" s="4"/>
    </row>
  </sheetData>
  <mergeCells count="1">
    <mergeCell ref="J3:M3"/>
  </mergeCells>
  <hyperlinks>
    <hyperlink ref="C40" r:id="rId1"/>
    <hyperlink ref="D42" r:id="rId2"/>
    <hyperlink ref="D43" r:id="rId3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4"/>
  <headerFooter>
    <oddFooter>&amp;L&amp;F&amp;C&amp;A&amp;R&amp;D&amp;T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2011-12-08T15:37:41Z</dcterms:modified>
</cp:coreProperties>
</file>